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0"/>
  </bookViews>
  <sheets>
    <sheet name="Проект 1" sheetId="1" r:id="rId1"/>
  </sheets>
  <externalReferences>
    <externalReference r:id="rId4"/>
  </externalReferences>
  <definedNames>
    <definedName name="А">'[1]Общ.сп.'!#REF!</definedName>
    <definedName name="п_п">'[1]Общ.сп.'!#REF!</definedName>
  </definedNames>
  <calcPr fullCalcOnLoad="1"/>
</workbook>
</file>

<file path=xl/sharedStrings.xml><?xml version="1.0" encoding="utf-8"?>
<sst xmlns="http://schemas.openxmlformats.org/spreadsheetml/2006/main" count="6" uniqueCount="6">
  <si>
    <t xml:space="preserve"> </t>
  </si>
  <si>
    <t>Итого</t>
  </si>
  <si>
    <t>В т.ч. услуги банка</t>
  </si>
  <si>
    <t>Внесенная сумма</t>
  </si>
  <si>
    <t>Дата операции</t>
  </si>
  <si>
    <t>Школа - наш дом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</si>
</sst>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11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87;&#1083;&#1072;&#1090;&#1072;%20&#1091;&#1095;-&#1089;&#1103;%202021-22%20&#1091;&#1095;.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ект 2"/>
      <sheetName val="Проект 3"/>
      <sheetName val="Общ.сп."/>
      <sheetName val="Что это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zoomScalePageLayoutView="0" workbookViewId="0" topLeftCell="A36">
      <selection activeCell="I57" sqref="I57"/>
    </sheetView>
  </sheetViews>
  <sheetFormatPr defaultColWidth="9.00390625" defaultRowHeight="12.75"/>
  <cols>
    <col min="1" max="1" width="20.00390625" style="1" bestFit="1" customWidth="1"/>
    <col min="2" max="2" width="23.875" style="1" customWidth="1"/>
    <col min="3" max="3" width="23.75390625" style="1" customWidth="1"/>
    <col min="4" max="16384" width="9.125" style="1" customWidth="1"/>
  </cols>
  <sheetData>
    <row r="1" spans="1:3" s="4" customFormat="1" ht="18.75">
      <c r="A1" s="5" t="s">
        <v>5</v>
      </c>
      <c r="B1" s="5"/>
      <c r="C1" s="5"/>
    </row>
    <row r="2" spans="1:3" ht="18.75">
      <c r="A2" s="2" t="s">
        <v>4</v>
      </c>
      <c r="B2" s="2" t="s">
        <v>3</v>
      </c>
      <c r="C2" s="2" t="s">
        <v>2</v>
      </c>
    </row>
    <row r="3" spans="1:3" ht="18.75">
      <c r="A3" s="3">
        <v>44449</v>
      </c>
      <c r="B3" s="2">
        <v>39900</v>
      </c>
      <c r="C3" s="2">
        <f>+B3*0.02</f>
        <v>798</v>
      </c>
    </row>
    <row r="4" spans="1:3" ht="18.75">
      <c r="A4" s="3">
        <v>44452</v>
      </c>
      <c r="B4" s="2">
        <v>4000</v>
      </c>
      <c r="C4" s="2">
        <f>+B4*0.02</f>
        <v>80</v>
      </c>
    </row>
    <row r="5" spans="1:3" ht="18.75">
      <c r="A5" s="3">
        <v>44453</v>
      </c>
      <c r="B5" s="2">
        <v>50000</v>
      </c>
      <c r="C5" s="2">
        <f>+B5*0.02</f>
        <v>1000</v>
      </c>
    </row>
    <row r="6" spans="1:3" ht="18.75">
      <c r="A6" s="3">
        <v>44460</v>
      </c>
      <c r="B6" s="2">
        <v>60000</v>
      </c>
      <c r="C6" s="2">
        <f>+B6*0.02</f>
        <v>1200</v>
      </c>
    </row>
    <row r="7" spans="1:3" ht="18.75">
      <c r="A7" s="3">
        <v>44467</v>
      </c>
      <c r="B7" s="2">
        <v>2100</v>
      </c>
      <c r="C7" s="2">
        <f>+B7*0.02</f>
        <v>42</v>
      </c>
    </row>
    <row r="8" spans="1:3" ht="18.75">
      <c r="A8" s="3">
        <v>44468</v>
      </c>
      <c r="B8" s="2">
        <v>11000</v>
      </c>
      <c r="C8" s="2">
        <f>+B8*0.02</f>
        <v>220</v>
      </c>
    </row>
    <row r="9" spans="1:3" ht="18.75">
      <c r="A9" s="3">
        <v>44468</v>
      </c>
      <c r="B9" s="2">
        <v>17100</v>
      </c>
      <c r="C9" s="2">
        <f>+B9*0.02</f>
        <v>342</v>
      </c>
    </row>
    <row r="10" spans="1:3" ht="18.75">
      <c r="A10" s="3">
        <v>44469</v>
      </c>
      <c r="B10" s="2">
        <v>67200</v>
      </c>
      <c r="C10" s="2">
        <f>+B10*0.02</f>
        <v>1344</v>
      </c>
    </row>
    <row r="11" spans="1:3" ht="18.75">
      <c r="A11" s="3">
        <v>44470</v>
      </c>
      <c r="B11" s="2">
        <v>18600</v>
      </c>
      <c r="C11" s="2">
        <f>+B11*0.02</f>
        <v>372</v>
      </c>
    </row>
    <row r="12" spans="1:3" ht="18.75">
      <c r="A12" s="3">
        <v>44470</v>
      </c>
      <c r="B12" s="2">
        <v>21300</v>
      </c>
      <c r="C12" s="2">
        <f>+B12*0.02</f>
        <v>426</v>
      </c>
    </row>
    <row r="13" spans="1:3" ht="18.75">
      <c r="A13" s="3">
        <v>44470</v>
      </c>
      <c r="B13" s="2">
        <v>31500</v>
      </c>
      <c r="C13" s="2">
        <f>+B13*0.02</f>
        <v>630</v>
      </c>
    </row>
    <row r="14" spans="1:3" ht="18.75">
      <c r="A14" s="3">
        <v>44473</v>
      </c>
      <c r="B14" s="2">
        <v>19000</v>
      </c>
      <c r="C14" s="2">
        <f>+B14*0.02</f>
        <v>380</v>
      </c>
    </row>
    <row r="15" spans="1:3" ht="18.75">
      <c r="A15" s="3">
        <v>44476</v>
      </c>
      <c r="B15" s="2">
        <v>80800</v>
      </c>
      <c r="C15" s="2">
        <f>+B15*0.02</f>
        <v>1616</v>
      </c>
    </row>
    <row r="16" spans="1:3" ht="18.75">
      <c r="A16" s="3">
        <v>44483</v>
      </c>
      <c r="B16" s="2">
        <v>75000</v>
      </c>
      <c r="C16" s="2">
        <f>+B16*0.02</f>
        <v>1500</v>
      </c>
    </row>
    <row r="17" spans="1:3" ht="18.75">
      <c r="A17" s="3">
        <v>44484</v>
      </c>
      <c r="B17" s="2">
        <v>60000</v>
      </c>
      <c r="C17" s="2">
        <f>+B17*0.02</f>
        <v>1200</v>
      </c>
    </row>
    <row r="18" spans="1:3" ht="18.75">
      <c r="A18" s="3">
        <v>44487</v>
      </c>
      <c r="B18" s="2">
        <v>71800</v>
      </c>
      <c r="C18" s="2">
        <f>+B18*0.02</f>
        <v>1436</v>
      </c>
    </row>
    <row r="19" spans="1:3" ht="18.75">
      <c r="A19" s="3">
        <v>44494</v>
      </c>
      <c r="B19" s="2">
        <v>30000</v>
      </c>
      <c r="C19" s="2">
        <f>+B19*0.02</f>
        <v>600</v>
      </c>
    </row>
    <row r="20" spans="1:3" ht="18.75">
      <c r="A20" s="3">
        <v>44494</v>
      </c>
      <c r="B20" s="2">
        <v>50000</v>
      </c>
      <c r="C20" s="2">
        <f>+B20*0.02</f>
        <v>1000</v>
      </c>
    </row>
    <row r="21" spans="1:3" ht="18.75">
      <c r="A21" s="3">
        <v>44508</v>
      </c>
      <c r="B21" s="2">
        <v>30700</v>
      </c>
      <c r="C21" s="2">
        <f>+B21*0.02</f>
        <v>614</v>
      </c>
    </row>
    <row r="22" spans="1:3" ht="18.75">
      <c r="A22" s="3">
        <v>44515</v>
      </c>
      <c r="B22" s="2">
        <v>60900</v>
      </c>
      <c r="C22" s="2">
        <f>+B22*0.02</f>
        <v>1218</v>
      </c>
    </row>
    <row r="23" spans="1:3" ht="18.75">
      <c r="A23" s="3">
        <v>44526</v>
      </c>
      <c r="B23" s="2">
        <v>71400</v>
      </c>
      <c r="C23" s="2">
        <f>+B23*0.02</f>
        <v>1428</v>
      </c>
    </row>
    <row r="24" spans="1:3" ht="18.75">
      <c r="A24" s="3">
        <v>44537</v>
      </c>
      <c r="B24" s="2">
        <v>71400</v>
      </c>
      <c r="C24" s="2">
        <f>+B24*0.02</f>
        <v>1428</v>
      </c>
    </row>
    <row r="25" spans="1:3" ht="18.75">
      <c r="A25" s="3">
        <v>44537</v>
      </c>
      <c r="B25" s="2">
        <v>77700</v>
      </c>
      <c r="C25" s="2">
        <f>+B25*0.02</f>
        <v>1554</v>
      </c>
    </row>
    <row r="26" spans="1:3" ht="18.75">
      <c r="A26" s="3">
        <v>44543</v>
      </c>
      <c r="B26" s="2">
        <v>93400</v>
      </c>
      <c r="C26" s="2">
        <f>+B26*0.02</f>
        <v>1868</v>
      </c>
    </row>
    <row r="27" spans="1:3" ht="18.75">
      <c r="A27" s="3">
        <v>44551</v>
      </c>
      <c r="B27" s="2">
        <v>29400</v>
      </c>
      <c r="C27" s="2">
        <f>+B27*0.02</f>
        <v>588</v>
      </c>
    </row>
    <row r="28" spans="1:3" ht="18.75">
      <c r="A28" s="3">
        <v>44557</v>
      </c>
      <c r="B28" s="2">
        <v>19100</v>
      </c>
      <c r="C28" s="2">
        <f>+B28*0.02</f>
        <v>382</v>
      </c>
    </row>
    <row r="29" spans="1:3" ht="18.75">
      <c r="A29" s="3">
        <v>44594</v>
      </c>
      <c r="B29" s="2">
        <v>60900</v>
      </c>
      <c r="C29" s="2">
        <f>+B29*0.02</f>
        <v>1218</v>
      </c>
    </row>
    <row r="30" spans="1:3" ht="18.75">
      <c r="A30" s="3">
        <v>44600</v>
      </c>
      <c r="B30" s="2">
        <v>25000</v>
      </c>
      <c r="C30" s="2">
        <f>+B30*0.02</f>
        <v>500</v>
      </c>
    </row>
    <row r="31" spans="1:3" ht="18.75">
      <c r="A31" s="3">
        <v>44606</v>
      </c>
      <c r="B31" s="2">
        <v>68100</v>
      </c>
      <c r="C31" s="2">
        <f>+B31*0.02</f>
        <v>1362</v>
      </c>
    </row>
    <row r="32" spans="1:3" ht="18.75">
      <c r="A32" s="3">
        <v>44613</v>
      </c>
      <c r="B32" s="2">
        <v>38700</v>
      </c>
      <c r="C32" s="2">
        <f>+B32*0.02</f>
        <v>774</v>
      </c>
    </row>
    <row r="33" spans="1:3" ht="18.75">
      <c r="A33" s="3">
        <v>44613</v>
      </c>
      <c r="B33" s="2">
        <v>50000</v>
      </c>
      <c r="C33" s="2">
        <f>+B33*0.02</f>
        <v>1000</v>
      </c>
    </row>
    <row r="34" spans="1:3" ht="18.75">
      <c r="A34" s="3">
        <v>44622</v>
      </c>
      <c r="B34" s="2">
        <v>30000</v>
      </c>
      <c r="C34" s="2">
        <f>+B34*0.02</f>
        <v>600</v>
      </c>
    </row>
    <row r="35" spans="1:3" ht="18.75">
      <c r="A35" s="3">
        <v>44623</v>
      </c>
      <c r="B35" s="2">
        <v>44600</v>
      </c>
      <c r="C35" s="2">
        <f>+B35*0.02</f>
        <v>892</v>
      </c>
    </row>
    <row r="36" spans="1:3" ht="18.75">
      <c r="A36" s="3">
        <v>44625</v>
      </c>
      <c r="B36" s="2">
        <v>2100</v>
      </c>
      <c r="C36" s="2">
        <f>+B36*0.02</f>
        <v>42</v>
      </c>
    </row>
    <row r="37" spans="1:3" ht="18.75">
      <c r="A37" s="3">
        <v>44643</v>
      </c>
      <c r="B37" s="2">
        <v>48300</v>
      </c>
      <c r="C37" s="2">
        <f>+B37*0.02</f>
        <v>966</v>
      </c>
    </row>
    <row r="38" spans="1:3" ht="18.75">
      <c r="A38" s="3">
        <v>44645</v>
      </c>
      <c r="B38" s="2">
        <v>58800</v>
      </c>
      <c r="C38" s="2">
        <f>+B38*0.02</f>
        <v>1176</v>
      </c>
    </row>
    <row r="39" spans="1:3" ht="18.75">
      <c r="A39" s="3">
        <v>44656</v>
      </c>
      <c r="B39" s="2">
        <v>28100</v>
      </c>
      <c r="C39" s="2">
        <f>+B39*0.02</f>
        <v>562</v>
      </c>
    </row>
    <row r="40" spans="1:3" ht="18.75">
      <c r="A40" s="3">
        <v>44664</v>
      </c>
      <c r="B40" s="2">
        <v>22350</v>
      </c>
      <c r="C40" s="2">
        <f>+B40*0.02</f>
        <v>447</v>
      </c>
    </row>
    <row r="41" spans="1:3" ht="18.75">
      <c r="A41" s="3">
        <v>44664</v>
      </c>
      <c r="B41" s="2">
        <v>53600</v>
      </c>
      <c r="C41" s="2">
        <f>+B41*0.02</f>
        <v>1072</v>
      </c>
    </row>
    <row r="42" spans="1:3" ht="18.75">
      <c r="A42" s="3">
        <v>44666</v>
      </c>
      <c r="B42" s="2">
        <v>14700</v>
      </c>
      <c r="C42" s="2">
        <f>+B42*0.02</f>
        <v>294</v>
      </c>
    </row>
    <row r="43" spans="1:3" ht="18.75">
      <c r="A43" s="3">
        <v>44670</v>
      </c>
      <c r="B43" s="2">
        <v>36000</v>
      </c>
      <c r="C43" s="2">
        <f>+B43*0.02</f>
        <v>720</v>
      </c>
    </row>
    <row r="44" spans="1:3" ht="18.75">
      <c r="A44" s="3">
        <v>44672</v>
      </c>
      <c r="B44" s="2">
        <v>48200</v>
      </c>
      <c r="C44" s="2">
        <f>+B44*0.02</f>
        <v>964</v>
      </c>
    </row>
    <row r="45" spans="1:3" ht="18.75">
      <c r="A45" s="3">
        <v>44687</v>
      </c>
      <c r="B45" s="2">
        <v>56700</v>
      </c>
      <c r="C45" s="2">
        <f>+B45*0.025</f>
        <v>1417.5</v>
      </c>
    </row>
    <row r="46" spans="1:3" ht="18.75">
      <c r="A46" s="3">
        <v>44692</v>
      </c>
      <c r="B46" s="2">
        <v>21000</v>
      </c>
      <c r="C46" s="2">
        <f>+B46*0.025</f>
        <v>525</v>
      </c>
    </row>
    <row r="47" spans="1:3" ht="18.75">
      <c r="A47" s="3">
        <v>44693</v>
      </c>
      <c r="B47" s="2">
        <v>18000</v>
      </c>
      <c r="C47" s="2">
        <f>+B47*0.025</f>
        <v>450</v>
      </c>
    </row>
    <row r="48" spans="1:3" ht="18.75">
      <c r="A48" s="3">
        <v>44697</v>
      </c>
      <c r="B48" s="2">
        <v>58800</v>
      </c>
      <c r="C48" s="2">
        <f>+B48*0.025</f>
        <v>1470</v>
      </c>
    </row>
    <row r="49" spans="1:3" ht="18.75">
      <c r="A49" s="3">
        <v>44704</v>
      </c>
      <c r="B49" s="2">
        <v>2200</v>
      </c>
      <c r="C49" s="2">
        <f>+B49*0.025</f>
        <v>55</v>
      </c>
    </row>
    <row r="50" spans="1:3" ht="18.75">
      <c r="A50" s="3">
        <v>44704</v>
      </c>
      <c r="B50" s="2">
        <v>23400</v>
      </c>
      <c r="C50" s="2">
        <f>+B50*0.025</f>
        <v>585</v>
      </c>
    </row>
    <row r="51" spans="1:3" ht="18.75">
      <c r="A51" s="3">
        <v>44712</v>
      </c>
      <c r="B51" s="2">
        <v>15000</v>
      </c>
      <c r="C51" s="2">
        <f>+B51*0.025</f>
        <v>375</v>
      </c>
    </row>
    <row r="52" spans="1:3" ht="18.75">
      <c r="A52" s="3">
        <v>44776</v>
      </c>
      <c r="B52" s="2">
        <f>+(10000+15000*10)</f>
        <v>160000</v>
      </c>
      <c r="C52" s="2">
        <f>+B52*0.025</f>
        <v>4000</v>
      </c>
    </row>
    <row r="53" spans="1:3" ht="18.75">
      <c r="A53" s="3"/>
      <c r="B53" s="2"/>
      <c r="C53" s="2">
        <f>+B53*0.02</f>
        <v>0</v>
      </c>
    </row>
    <row r="54" spans="1:3" ht="18.75">
      <c r="A54" s="3"/>
      <c r="B54" s="2"/>
      <c r="C54" s="2">
        <f>+B54*0.02</f>
        <v>0</v>
      </c>
    </row>
    <row r="55" spans="1:3" ht="18.75">
      <c r="A55" s="3"/>
      <c r="B55" s="2"/>
      <c r="C55" s="2">
        <f>+B55*0.02</f>
        <v>0</v>
      </c>
    </row>
    <row r="56" spans="1:3" ht="18.75">
      <c r="A56" s="3"/>
      <c r="B56" s="2"/>
      <c r="C56" s="2">
        <f>+B56*0.02</f>
        <v>0</v>
      </c>
    </row>
    <row r="57" spans="1:3" ht="18.75">
      <c r="A57" s="3"/>
      <c r="B57" s="2"/>
      <c r="C57" s="2">
        <f>+B57*0.02</f>
        <v>0</v>
      </c>
    </row>
    <row r="58" spans="1:3" ht="18.75">
      <c r="A58" s="3"/>
      <c r="B58" s="2"/>
      <c r="C58" s="2">
        <f>+B58*0.02</f>
        <v>0</v>
      </c>
    </row>
    <row r="59" spans="1:3" ht="18.75">
      <c r="A59" s="3"/>
      <c r="B59" s="2"/>
      <c r="C59" s="2">
        <f>+B59*0.02</f>
        <v>0</v>
      </c>
    </row>
    <row r="60" spans="1:3" ht="18.75">
      <c r="A60" s="3"/>
      <c r="B60" s="2"/>
      <c r="C60" s="2">
        <f>+B60*0.02</f>
        <v>0</v>
      </c>
    </row>
    <row r="61" spans="1:3" ht="18.75">
      <c r="A61" s="3"/>
      <c r="B61" s="2"/>
      <c r="C61" s="2">
        <f>+B61*0.02</f>
        <v>0</v>
      </c>
    </row>
    <row r="62" spans="1:3" ht="18.75">
      <c r="A62" s="3"/>
      <c r="B62" s="2"/>
      <c r="C62" s="2">
        <f>+B62*0.02</f>
        <v>0</v>
      </c>
    </row>
    <row r="63" spans="1:3" ht="18.75">
      <c r="A63" s="3"/>
      <c r="B63" s="2"/>
      <c r="C63" s="2">
        <f>+B63*0.02</f>
        <v>0</v>
      </c>
    </row>
    <row r="64" spans="1:3" ht="18.75">
      <c r="A64" s="3"/>
      <c r="B64" s="2"/>
      <c r="C64" s="2">
        <f>+B64*0.02</f>
        <v>0</v>
      </c>
    </row>
    <row r="65" spans="1:3" ht="18.75">
      <c r="A65" s="3"/>
      <c r="B65" s="2"/>
      <c r="C65" s="2">
        <f>+B65*0.02</f>
        <v>0</v>
      </c>
    </row>
    <row r="66" spans="1:3" ht="18.75">
      <c r="A66" s="3"/>
      <c r="B66" s="2"/>
      <c r="C66" s="2">
        <f>+B66*0.02</f>
        <v>0</v>
      </c>
    </row>
    <row r="67" spans="1:3" ht="18.75">
      <c r="A67" s="3"/>
      <c r="B67" s="2"/>
      <c r="C67" s="2">
        <f>+B67*0.02</f>
        <v>0</v>
      </c>
    </row>
    <row r="68" spans="1:3" ht="18.75">
      <c r="A68" s="3"/>
      <c r="B68" s="2"/>
      <c r="C68" s="2">
        <f>+B68*0.02</f>
        <v>0</v>
      </c>
    </row>
    <row r="69" spans="1:3" ht="18.75">
      <c r="A69" s="3"/>
      <c r="B69" s="2"/>
      <c r="C69" s="2">
        <f>+B69*0.02</f>
        <v>0</v>
      </c>
    </row>
    <row r="70" spans="1:3" ht="18.75">
      <c r="A70" s="3"/>
      <c r="B70" s="2"/>
      <c r="C70" s="2">
        <f>+B70*0.02</f>
        <v>0</v>
      </c>
    </row>
    <row r="71" spans="1:3" ht="18.75">
      <c r="A71" s="3"/>
      <c r="B71" s="2"/>
      <c r="C71" s="2">
        <f>+B71*0.02</f>
        <v>0</v>
      </c>
    </row>
    <row r="72" spans="1:3" ht="18.75">
      <c r="A72" s="3"/>
      <c r="B72" s="2"/>
      <c r="C72" s="2">
        <f>+B72*0.02</f>
        <v>0</v>
      </c>
    </row>
    <row r="73" spans="1:3" ht="18.75">
      <c r="A73" s="3"/>
      <c r="B73" s="2"/>
      <c r="C73" s="2">
        <f>+B73*0.02</f>
        <v>0</v>
      </c>
    </row>
    <row r="74" spans="1:3" ht="18.75">
      <c r="A74" s="2" t="s">
        <v>1</v>
      </c>
      <c r="B74" s="2">
        <f>SUM(B3:B73)</f>
        <v>2147850</v>
      </c>
      <c r="C74" s="2">
        <f>SUM(C3:C73)</f>
        <v>44732.5</v>
      </c>
    </row>
    <row r="78" ht="18.75">
      <c r="K78" s="1" t="s">
        <v>0</v>
      </c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Anv</dc:creator>
  <cp:keywords/>
  <dc:description/>
  <cp:lastModifiedBy>Anv</cp:lastModifiedBy>
  <dcterms:created xsi:type="dcterms:W3CDTF">2023-09-12T06:40:55Z</dcterms:created>
  <dcterms:modified xsi:type="dcterms:W3CDTF">2023-09-12T06:41:10Z</dcterms:modified>
  <cp:category/>
  <cp:version/>
  <cp:contentType/>
  <cp:contentStatus/>
</cp:coreProperties>
</file>