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<sst xmlns="http://schemas.openxmlformats.org/spreadsheetml/2006/main" count="22" uniqueCount="22">
  <si>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</si>
  <si>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Вид расходов</t>
  </si>
  <si>
    <t>Дата</t>
  </si>
  <si>
    <t>Получатель</t>
  </si>
  <si>
    <t>Сумма</t>
  </si>
  <si>
    <t>Поддержка одаренных детей</t>
  </si>
  <si>
    <t xml:space="preserve">Услуги банка </t>
  </si>
  <si>
    <t>Содержание организации</t>
  </si>
  <si>
    <t>Сухоносов А.Л.</t>
  </si>
  <si>
    <t>Участие в Международной олимпиаде по физике в г.Долгопрудном Санина А.А. (сопровождающий Сухоносов А.Л.)</t>
  </si>
  <si>
    <t>Конференция "Наука и учитель" в Нижнем Новгороде</t>
  </si>
  <si>
    <t>Зиятдинова Е.В.</t>
  </si>
  <si>
    <t>Подшипники для деталей, необходимых для участия в региональных этапах ВОШ и НПК по ОБЖ</t>
  </si>
  <si>
    <t>ООО "Техноберинг"</t>
  </si>
  <si>
    <t>Материалы, необходимые для участие в ВсОШ по ОБЖ</t>
  </si>
  <si>
    <t>ООО "ВСЕ ИНСТРУМЕНТЫ.РУ"</t>
  </si>
  <si>
    <t>Маркеры для маркерных досок и чернила</t>
  </si>
  <si>
    <t>ООО "ДНА Трейдинг"</t>
  </si>
  <si>
    <t xml:space="preserve">Участие в финале Х национального чемпионата "Молодые профессионалы" Wordsлills Russia с 07. по 15.04.2022 г. в г. Комсомольск-на-Амуре (Филиппова С.А., Нугуманова Э.И., сопровождающий Нугуманов И.Р.) </t>
  </si>
  <si>
    <t>Нугуманов И.Р.</t>
  </si>
  <si>
    <t>Участие в заключительном этапе Всероссийской олимпиады школьников по технолог  в г.Казань (уч-к Дмитриев А.В., сопровожд. Султанова А.Х.)</t>
  </si>
  <si>
    <t>Султанова А.Х.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</si>
</sst>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14" fontId="22" fillId="0" borderId="10" xfId="0" applyNumberFormat="1" applyFont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19" fillId="0" borderId="12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7">
      <selection activeCell="D17" sqref="D17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9" t="s">
        <v>5</v>
      </c>
      <c r="B1" s="19"/>
      <c r="C1" s="19"/>
      <c r="D1" s="19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63">
      <c r="A3" s="16" t="s">
        <v>9</v>
      </c>
      <c r="B3" s="12">
        <v>44445</v>
      </c>
      <c r="C3" s="11" t="s">
        <v>8</v>
      </c>
      <c r="D3" s="13">
        <v>8397</v>
      </c>
    </row>
    <row r="4" spans="1:4" s="7" customFormat="1" ht="31.5">
      <c r="A4" s="11" t="s">
        <v>10</v>
      </c>
      <c r="B4" s="14">
        <v>44511</v>
      </c>
      <c r="C4" s="5" t="s">
        <v>11</v>
      </c>
      <c r="D4" s="13">
        <v>2068</v>
      </c>
    </row>
    <row r="5" spans="1:4" s="7" customFormat="1" ht="63">
      <c r="A5" s="5" t="s">
        <v>12</v>
      </c>
      <c r="B5" s="8">
        <v>44524</v>
      </c>
      <c r="C5" s="5" t="s">
        <v>13</v>
      </c>
      <c r="D5" s="6">
        <v>2509</v>
      </c>
    </row>
    <row r="6" spans="1:4" s="7" customFormat="1" ht="31.5">
      <c r="A6" s="5" t="s">
        <v>14</v>
      </c>
      <c r="B6" s="8">
        <v>44559</v>
      </c>
      <c r="C6" s="15" t="s">
        <v>15</v>
      </c>
      <c r="D6" s="6">
        <v>2738</v>
      </c>
    </row>
    <row r="7" spans="1:4" s="7" customFormat="1" ht="31.5">
      <c r="A7" s="5" t="s">
        <v>16</v>
      </c>
      <c r="B7" s="8">
        <v>44637</v>
      </c>
      <c r="C7" s="15" t="s">
        <v>17</v>
      </c>
      <c r="D7" s="6">
        <v>40632.8</v>
      </c>
    </row>
    <row r="8" spans="1:4" s="7" customFormat="1" ht="110.25">
      <c r="A8" s="5" t="s">
        <v>18</v>
      </c>
      <c r="B8" s="8">
        <v>44645</v>
      </c>
      <c r="C8" s="15" t="s">
        <v>19</v>
      </c>
      <c r="D8" s="6">
        <v>160000</v>
      </c>
    </row>
    <row r="9" spans="1:4" s="7" customFormat="1" ht="78.75">
      <c r="A9" s="5" t="s">
        <v>20</v>
      </c>
      <c r="B9" s="8">
        <v>44671</v>
      </c>
      <c r="C9" s="15" t="s">
        <v>21</v>
      </c>
      <c r="D9" s="6">
        <v>17000</v>
      </c>
    </row>
    <row r="10" spans="1:4" s="7" customFormat="1" ht="18.75">
      <c r="A10" s="5"/>
      <c r="B10" s="8"/>
      <c r="C10" s="15"/>
      <c r="D10" s="6"/>
    </row>
    <row r="11" spans="1:4" s="7" customFormat="1" ht="18.75">
      <c r="A11" s="5"/>
      <c r="B11" s="17"/>
      <c r="C11" s="18"/>
      <c r="D11" s="6"/>
    </row>
    <row r="12" spans="1:4" s="7" customFormat="1" ht="18.75">
      <c r="A12" s="5"/>
      <c r="B12" s="17"/>
      <c r="C12" s="18"/>
      <c r="D12" s="6"/>
    </row>
    <row r="13" spans="1:4" s="7" customFormat="1" ht="18.75">
      <c r="A13" s="5"/>
      <c r="B13" s="17"/>
      <c r="C13" s="18"/>
      <c r="D13" s="6"/>
    </row>
    <row r="14" spans="1:4" s="7" customFormat="1" ht="18.75">
      <c r="A14" s="5"/>
      <c r="B14" s="17"/>
      <c r="C14" s="18"/>
      <c r="D14" s="6"/>
    </row>
    <row r="15" spans="1:4" ht="18.75">
      <c r="A15" s="5" t="s">
        <v>7</v>
      </c>
      <c r="B15" s="8"/>
      <c r="C15" s="15"/>
      <c r="D15" s="6">
        <f>3656.32+1489.24+7007.69+85+6324.68+25616.52+3951.51+10325.52-104.99</f>
        <v>58351.49</v>
      </c>
    </row>
    <row r="16" spans="1:4" ht="18.75">
      <c r="A16" s="11" t="s">
        <v>6</v>
      </c>
      <c r="B16" s="2"/>
      <c r="C16" s="2"/>
      <c r="D16" s="6">
        <f>8662.5+41.99+10.34+40+40+40+3200+262</f>
        <v>12296.83</v>
      </c>
    </row>
    <row r="17" spans="1:4" ht="18.75">
      <c r="A17" s="2" t="s">
        <v>0</v>
      </c>
      <c r="B17" s="2"/>
      <c r="C17" s="2"/>
      <c r="D17" s="9">
        <f>SUM(D3:D16)</f>
        <v>303993.12</v>
      </c>
    </row>
    <row r="19" ht="18.75">
      <c r="D19" s="10"/>
    </row>
  </sheetData>
  <sheetProtection/>
  <mergeCells count="1">
    <mergeCell ref="A1:D1"/>
  </mergeCells>
  <printOptions/>
  <pageMargins left="0.4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2017-03-03T04:20:14Z</cp:lastPrinted>
  <dcterms:created xsi:type="dcterms:W3CDTF">2016-11-02T05:25:02Z</dcterms:created>
  <dcterms:modified xsi:type="dcterms:W3CDTF">2023-09-12T06:40:11Z</dcterms:modified>
  <cp:category/>
  <cp:version/>
  <cp:contentType/>
  <cp:contentStatus/>
</cp:coreProperties>
</file>